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puestas de formulario 1" sheetId="1" r:id="rId3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K34">
      <text>
        <t xml:space="preserve">Cuota de 45 euros pagada el 22 de marzo de 2019
	-Ingenieros Industriales de la Región de Murcia</t>
      </text>
    </comment>
  </commentList>
</comments>
</file>

<file path=xl/sharedStrings.xml><?xml version="1.0" encoding="utf-8"?>
<sst xmlns="http://schemas.openxmlformats.org/spreadsheetml/2006/main" count="102" uniqueCount="96">
  <si>
    <t>Marca temporal</t>
  </si>
  <si>
    <t>Nº Colegiado</t>
  </si>
  <si>
    <t>Apellidos</t>
  </si>
  <si>
    <t>Nombre</t>
  </si>
  <si>
    <t>2019 [1 trim]</t>
  </si>
  <si>
    <t>2019 [2 trim]</t>
  </si>
  <si>
    <t>2019 [3 trim]</t>
  </si>
  <si>
    <t>2019 [4 trim]</t>
  </si>
  <si>
    <t>2018 [1 TRIM]</t>
  </si>
  <si>
    <t>2018 [2 TRIM]</t>
  </si>
  <si>
    <t>2018 [3 TRIM]</t>
  </si>
  <si>
    <t>2018 [4 TRIM]</t>
  </si>
  <si>
    <t>2017 [1 TRIM]</t>
  </si>
  <si>
    <t>2017 [2 TRIM]</t>
  </si>
  <si>
    <t>2017 [3 TRIM]</t>
  </si>
  <si>
    <t>2017 [4 TRIM]</t>
  </si>
  <si>
    <t>2016 [1 trim]</t>
  </si>
  <si>
    <t>2016 [2 trim]</t>
  </si>
  <si>
    <t>2016 [3 trim]</t>
  </si>
  <si>
    <t>2016 [4 trim]</t>
  </si>
  <si>
    <t>2016 [Fila 5]</t>
  </si>
  <si>
    <t>2015 y anteriores</t>
  </si>
  <si>
    <t>Detalle de 2015 y anteriores</t>
  </si>
  <si>
    <t>TOTAL</t>
  </si>
  <si>
    <t>GONZALEZ SERNA</t>
  </si>
  <si>
    <t>PEDRO JUAN</t>
  </si>
  <si>
    <t>CANOVAS GARCIA</t>
  </si>
  <si>
    <t>MIGUEL ANGEL</t>
  </si>
  <si>
    <t>PEREZ CASADO</t>
  </si>
  <si>
    <t>JUAN JOSE</t>
  </si>
  <si>
    <t>4 TRIM15</t>
  </si>
  <si>
    <t>FERNANDEZ CAÑAVATE</t>
  </si>
  <si>
    <t>FRANCISCO JOSE</t>
  </si>
  <si>
    <t>1ER TRIM 14</t>
  </si>
  <si>
    <t>RUEDA CEREZO</t>
  </si>
  <si>
    <t>MARIA TERESA</t>
  </si>
  <si>
    <t>SANCHEZ KAISER</t>
  </si>
  <si>
    <t>ANTONIO</t>
  </si>
  <si>
    <t>LAMAS PALAO</t>
  </si>
  <si>
    <t>FERNANDO</t>
  </si>
  <si>
    <t>CONESA GOMEZ</t>
  </si>
  <si>
    <t>MARIANO</t>
  </si>
  <si>
    <t>BUENDIA RIQUELME</t>
  </si>
  <si>
    <t>PEDRO ANTONIO</t>
  </si>
  <si>
    <t>ALCARAZ LOPEZ</t>
  </si>
  <si>
    <t>IGNACIO</t>
  </si>
  <si>
    <t>BALBIN GARCIA</t>
  </si>
  <si>
    <t>CESAR LUIS</t>
  </si>
  <si>
    <t>BAILON FLORENCIANO</t>
  </si>
  <si>
    <t>SANTIAGO</t>
  </si>
  <si>
    <t>DEL AMOR HERNANDEZ</t>
  </si>
  <si>
    <t>DANIEL</t>
  </si>
  <si>
    <t>GOMEZ ANGOSTOS</t>
  </si>
  <si>
    <t>JOSE MARIA</t>
  </si>
  <si>
    <t>SANCHO GOMEZ</t>
  </si>
  <si>
    <t>LUIS</t>
  </si>
  <si>
    <t>NICOLAS ZARATE</t>
  </si>
  <si>
    <t>MANUEL</t>
  </si>
  <si>
    <t>NADAL LUCAS</t>
  </si>
  <si>
    <t>SANTAMARIA MERINO</t>
  </si>
  <si>
    <t>JUAN CARLOS</t>
  </si>
  <si>
    <t>NORTES MARTINEZ-ARTERO</t>
  </si>
  <si>
    <t>ROSA</t>
  </si>
  <si>
    <t>BERNAL GONZALEZ</t>
  </si>
  <si>
    <t>SANCHEZ REOLID</t>
  </si>
  <si>
    <t>JOSE ANTONIO</t>
  </si>
  <si>
    <t>CAMPOY CLAVIJO</t>
  </si>
  <si>
    <t>CRISTOBAL</t>
  </si>
  <si>
    <t xml:space="preserve">GUERRERP PEREZ </t>
  </si>
  <si>
    <t>JAVIER</t>
  </si>
  <si>
    <t>RECHE RUBIO</t>
  </si>
  <si>
    <t>FELIX</t>
  </si>
  <si>
    <t>CUENCA SANDOVAL</t>
  </si>
  <si>
    <t>EDUARDO</t>
  </si>
  <si>
    <t>MORA GOMEZ</t>
  </si>
  <si>
    <t>ANDRES</t>
  </si>
  <si>
    <t>CABALLERO PONCE</t>
  </si>
  <si>
    <t>4º TRIM 14</t>
  </si>
  <si>
    <t>LALLAVE RIVAS</t>
  </si>
  <si>
    <t>BAÑO MENGUAL</t>
  </si>
  <si>
    <t>SANCHEZ CATÓN</t>
  </si>
  <si>
    <t>ELOY PEDRO</t>
  </si>
  <si>
    <t>RUIZ ORTIN</t>
  </si>
  <si>
    <t>LUIS FRANCISCO</t>
  </si>
  <si>
    <t>GARCIA CANOVAS</t>
  </si>
  <si>
    <t>JESUS</t>
  </si>
  <si>
    <t>ALONSO RUIZ</t>
  </si>
  <si>
    <t>CESAR MANUEL</t>
  </si>
  <si>
    <t>MORENO CAYUELA</t>
  </si>
  <si>
    <t>VICTOR</t>
  </si>
  <si>
    <t>RUBIO CANALES</t>
  </si>
  <si>
    <t>AÑO 2018</t>
  </si>
  <si>
    <t>AÑO 2017</t>
  </si>
  <si>
    <t>AÑO 2016</t>
  </si>
  <si>
    <t>ANTERIOR</t>
  </si>
  <si>
    <t>euros totales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</si>
</sst>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4">
    <font>
      <sz val="10.0"/>
      <color rgb="FF000000"/>
      <name val="Arial"/>
    </font>
    <font/>
    <font>
      <b/>
      <color rgb="FFCC0000"/>
    </font>
    <font>
      <b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0" xfId="0" applyFont="1"/>
    <xf borderId="0" fillId="2" fontId="2" numFmtId="164" xfId="0" applyAlignment="1" applyFill="1" applyFont="1" applyNumberFormat="1">
      <alignment readingOrder="0"/>
    </xf>
    <xf borderId="0" fillId="2" fontId="2" numFmtId="0" xfId="0" applyAlignment="1" applyFont="1">
      <alignment readingOrder="0"/>
    </xf>
    <xf borderId="0" fillId="2" fontId="2" numFmtId="0" xfId="0" applyFont="1"/>
    <xf borderId="0" fillId="3" fontId="1" numFmtId="0" xfId="0" applyAlignment="1" applyFill="1" applyFont="1">
      <alignment readingOrder="0"/>
    </xf>
    <xf borderId="0" fillId="0" fontId="3" numFmtId="0" xfId="0" applyFon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0.0"/>
    <col customWidth="1" min="2" max="2" width="6.14"/>
    <col customWidth="1" min="3" max="3" width="29.29"/>
    <col customWidth="1" min="4" max="4" width="21.57"/>
    <col customWidth="1" min="5" max="8" width="11.43"/>
    <col customWidth="1" min="9" max="16" width="12.86"/>
    <col customWidth="1" min="17" max="21" width="11.43"/>
    <col customWidth="1" min="22" max="22" width="15.43"/>
    <col customWidth="1" min="23" max="23" width="24.43"/>
    <col customWidth="1" min="24" max="24" width="7.0"/>
    <col customWidth="1" min="25" max="29" width="21.57"/>
  </cols>
  <sheetData>
    <row r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1" t="s">
        <v>23</v>
      </c>
    </row>
    <row r="2">
      <c r="A2" s="2">
        <v>43544.769549641205</v>
      </c>
      <c r="B2" s="1">
        <v>145.0</v>
      </c>
      <c r="C2" s="1" t="s">
        <v>24</v>
      </c>
      <c r="D2" s="1" t="s">
        <v>25</v>
      </c>
      <c r="K2" s="1">
        <v>10.0</v>
      </c>
      <c r="L2" s="1">
        <v>10.0</v>
      </c>
      <c r="X2">
        <f t="shared" ref="X2:X42" si="1">SUM(E2:V2)</f>
        <v>20</v>
      </c>
    </row>
    <row r="3">
      <c r="A3" s="2">
        <v>43544.7747274537</v>
      </c>
      <c r="B3" s="1">
        <v>181.0</v>
      </c>
      <c r="C3" s="1" t="s">
        <v>26</v>
      </c>
      <c r="D3" s="1" t="s">
        <v>27</v>
      </c>
      <c r="L3" s="1">
        <v>45.0</v>
      </c>
      <c r="X3">
        <f t="shared" si="1"/>
        <v>45</v>
      </c>
    </row>
    <row r="4">
      <c r="A4" s="2">
        <v>43545.5804724537</v>
      </c>
      <c r="B4" s="1">
        <v>266.0</v>
      </c>
      <c r="C4" s="1" t="s">
        <v>28</v>
      </c>
      <c r="D4" s="1" t="s">
        <v>29</v>
      </c>
      <c r="Q4" s="1">
        <v>55.0</v>
      </c>
      <c r="V4" s="1">
        <v>55.0</v>
      </c>
      <c r="W4" s="1" t="s">
        <v>30</v>
      </c>
      <c r="X4">
        <f t="shared" si="1"/>
        <v>110</v>
      </c>
    </row>
    <row r="5">
      <c r="A5" s="2">
        <v>43545.72776447917</v>
      </c>
      <c r="B5" s="1">
        <v>272.0</v>
      </c>
      <c r="C5" s="1" t="s">
        <v>31</v>
      </c>
      <c r="D5" s="1" t="s">
        <v>32</v>
      </c>
      <c r="V5" s="1">
        <v>55.0</v>
      </c>
      <c r="W5" s="1" t="s">
        <v>33</v>
      </c>
      <c r="X5">
        <f t="shared" si="1"/>
        <v>55</v>
      </c>
    </row>
    <row r="6">
      <c r="A6" s="3">
        <v>43544.777668449075</v>
      </c>
      <c r="B6" s="4">
        <v>298.0</v>
      </c>
      <c r="C6" s="4" t="s">
        <v>34</v>
      </c>
      <c r="D6" s="4" t="s">
        <v>35</v>
      </c>
      <c r="E6" s="5"/>
      <c r="F6" s="5"/>
      <c r="G6" s="5"/>
      <c r="H6" s="5"/>
      <c r="I6" s="4">
        <v>45.0</v>
      </c>
      <c r="J6" s="4">
        <v>45.0</v>
      </c>
      <c r="K6" s="4">
        <v>45.0</v>
      </c>
      <c r="L6" s="4">
        <v>45.0</v>
      </c>
      <c r="M6" s="4">
        <v>45.0</v>
      </c>
      <c r="N6" s="5"/>
      <c r="O6" s="5"/>
      <c r="P6" s="4">
        <v>45.0</v>
      </c>
      <c r="Q6" s="5"/>
      <c r="R6" s="5"/>
      <c r="S6" s="5"/>
      <c r="T6" s="4">
        <v>45.0</v>
      </c>
      <c r="U6" s="5"/>
      <c r="V6" s="5"/>
      <c r="W6" s="5"/>
      <c r="X6" s="5">
        <f t="shared" si="1"/>
        <v>315</v>
      </c>
      <c r="Y6" s="5"/>
      <c r="Z6" s="5"/>
      <c r="AA6" s="5"/>
      <c r="AB6" s="5"/>
      <c r="AC6" s="5"/>
    </row>
    <row r="7">
      <c r="A7" s="2">
        <v>43544.780502141206</v>
      </c>
      <c r="B7" s="1">
        <v>365.0</v>
      </c>
      <c r="C7" s="1" t="s">
        <v>36</v>
      </c>
      <c r="D7" s="1" t="s">
        <v>37</v>
      </c>
      <c r="M7" s="1">
        <v>45.0</v>
      </c>
      <c r="N7" s="1">
        <v>45.0</v>
      </c>
      <c r="O7" s="1">
        <v>45.0</v>
      </c>
      <c r="T7" s="1">
        <v>45.0</v>
      </c>
      <c r="X7">
        <f t="shared" si="1"/>
        <v>180</v>
      </c>
    </row>
    <row r="8">
      <c r="A8" s="3">
        <v>43544.7911847338</v>
      </c>
      <c r="B8" s="4">
        <v>385.0</v>
      </c>
      <c r="C8" s="4" t="s">
        <v>38</v>
      </c>
      <c r="D8" s="4" t="s">
        <v>39</v>
      </c>
      <c r="E8" s="5"/>
      <c r="F8" s="5"/>
      <c r="G8" s="5"/>
      <c r="H8" s="5"/>
      <c r="I8" s="4">
        <v>45.0</v>
      </c>
      <c r="J8" s="4">
        <v>45.0</v>
      </c>
      <c r="K8" s="4">
        <v>45.0</v>
      </c>
      <c r="L8" s="4">
        <v>45.0</v>
      </c>
      <c r="M8" s="5"/>
      <c r="N8" s="5"/>
      <c r="O8" s="5"/>
      <c r="P8" s="4">
        <v>45.0</v>
      </c>
      <c r="Q8" s="5"/>
      <c r="R8" s="5"/>
      <c r="S8" s="5"/>
      <c r="T8" s="5"/>
      <c r="U8" s="5"/>
      <c r="V8" s="5"/>
      <c r="W8" s="5"/>
      <c r="X8" s="5">
        <f t="shared" si="1"/>
        <v>225</v>
      </c>
      <c r="Y8" s="5"/>
      <c r="Z8" s="5"/>
      <c r="AA8" s="5"/>
      <c r="AB8" s="5"/>
      <c r="AC8" s="5"/>
    </row>
    <row r="9">
      <c r="A9" s="2">
        <v>43545.73042114583</v>
      </c>
      <c r="B9" s="1">
        <v>554.0</v>
      </c>
      <c r="C9" s="1" t="s">
        <v>40</v>
      </c>
      <c r="D9" s="1" t="s">
        <v>41</v>
      </c>
      <c r="S9" s="1">
        <v>45.0</v>
      </c>
      <c r="X9">
        <f t="shared" si="1"/>
        <v>45</v>
      </c>
    </row>
    <row r="10">
      <c r="A10" s="2">
        <v>43545.46939612269</v>
      </c>
      <c r="B10" s="1">
        <v>594.0</v>
      </c>
      <c r="C10" s="1" t="s">
        <v>42</v>
      </c>
      <c r="D10" s="1" t="s">
        <v>43</v>
      </c>
      <c r="M10" s="1">
        <v>45.0</v>
      </c>
      <c r="X10">
        <f t="shared" si="1"/>
        <v>45</v>
      </c>
    </row>
    <row r="11">
      <c r="A11" s="2">
        <v>43545.47507108796</v>
      </c>
      <c r="B11" s="1">
        <v>608.0</v>
      </c>
      <c r="C11" s="1" t="s">
        <v>44</v>
      </c>
      <c r="D11" s="1" t="s">
        <v>45</v>
      </c>
      <c r="I11" s="1">
        <v>45.0</v>
      </c>
      <c r="X11">
        <f t="shared" si="1"/>
        <v>45</v>
      </c>
    </row>
    <row r="12">
      <c r="A12" s="2">
        <v>43545.47600795139</v>
      </c>
      <c r="B12" s="1">
        <v>621.0</v>
      </c>
      <c r="C12" s="1" t="s">
        <v>46</v>
      </c>
      <c r="D12" s="1" t="s">
        <v>47</v>
      </c>
      <c r="J12" s="1">
        <v>45.0</v>
      </c>
      <c r="L12" s="1">
        <v>45.0</v>
      </c>
      <c r="X12">
        <f t="shared" si="1"/>
        <v>90</v>
      </c>
    </row>
    <row r="13">
      <c r="A13" s="2">
        <v>43545.47671805556</v>
      </c>
      <c r="B13" s="1">
        <v>631.0</v>
      </c>
      <c r="C13" s="1" t="s">
        <v>48</v>
      </c>
      <c r="D13" s="1" t="s">
        <v>49</v>
      </c>
      <c r="L13" s="1">
        <v>45.0</v>
      </c>
      <c r="X13">
        <f t="shared" si="1"/>
        <v>45</v>
      </c>
    </row>
    <row r="14">
      <c r="A14" s="2">
        <v>43545.486004039354</v>
      </c>
      <c r="B14" s="1">
        <v>650.0</v>
      </c>
      <c r="C14" s="1" t="s">
        <v>50</v>
      </c>
      <c r="D14" s="1" t="s">
        <v>51</v>
      </c>
      <c r="I14" s="1">
        <v>45.0</v>
      </c>
      <c r="X14">
        <f t="shared" si="1"/>
        <v>45</v>
      </c>
    </row>
    <row r="15">
      <c r="A15" s="2">
        <v>43545.7345590162</v>
      </c>
      <c r="B15" s="1">
        <v>694.0</v>
      </c>
      <c r="C15" s="1" t="s">
        <v>52</v>
      </c>
      <c r="D15" s="1" t="s">
        <v>53</v>
      </c>
      <c r="Q15" s="1">
        <v>45.0</v>
      </c>
      <c r="X15">
        <f t="shared" si="1"/>
        <v>45</v>
      </c>
    </row>
    <row r="16">
      <c r="A16" s="3">
        <v>43545.52295684028</v>
      </c>
      <c r="B16" s="4">
        <v>746.0</v>
      </c>
      <c r="C16" s="4" t="s">
        <v>54</v>
      </c>
      <c r="D16" s="4" t="s">
        <v>55</v>
      </c>
      <c r="E16" s="5"/>
      <c r="F16" s="5"/>
      <c r="G16" s="5"/>
      <c r="H16" s="5"/>
      <c r="I16" s="4">
        <v>45.0</v>
      </c>
      <c r="J16" s="4">
        <v>45.0</v>
      </c>
      <c r="K16" s="4">
        <v>45.0</v>
      </c>
      <c r="L16" s="4">
        <v>45.0</v>
      </c>
      <c r="M16" s="4">
        <v>45.0</v>
      </c>
      <c r="N16" s="4">
        <v>45.0</v>
      </c>
      <c r="O16" s="4">
        <v>45.0</v>
      </c>
      <c r="P16" s="4">
        <v>45.0</v>
      </c>
      <c r="Q16" s="4">
        <v>45.0</v>
      </c>
      <c r="R16" s="4">
        <v>45.0</v>
      </c>
      <c r="S16" s="4">
        <v>45.0</v>
      </c>
      <c r="T16" s="4">
        <v>45.0</v>
      </c>
      <c r="U16" s="5"/>
      <c r="V16" s="5"/>
      <c r="W16" s="5"/>
      <c r="X16" s="5">
        <f t="shared" si="1"/>
        <v>540</v>
      </c>
      <c r="Y16" s="5"/>
      <c r="Z16" s="5"/>
      <c r="AA16" s="5"/>
      <c r="AB16" s="5"/>
      <c r="AC16" s="5"/>
    </row>
    <row r="17">
      <c r="A17" s="3">
        <v>43545.53995172454</v>
      </c>
      <c r="B17" s="4">
        <v>775.0</v>
      </c>
      <c r="C17" s="4" t="s">
        <v>56</v>
      </c>
      <c r="D17" s="4" t="s">
        <v>57</v>
      </c>
      <c r="E17" s="5"/>
      <c r="F17" s="5"/>
      <c r="G17" s="5"/>
      <c r="H17" s="5"/>
      <c r="I17" s="5"/>
      <c r="J17" s="4">
        <v>45.0</v>
      </c>
      <c r="K17" s="5"/>
      <c r="L17" s="5"/>
      <c r="M17" s="4">
        <v>45.0</v>
      </c>
      <c r="N17" s="5"/>
      <c r="O17" s="4">
        <v>45.0</v>
      </c>
      <c r="P17" s="4">
        <v>45.0</v>
      </c>
      <c r="Q17" s="5"/>
      <c r="R17" s="5"/>
      <c r="S17" s="5"/>
      <c r="T17" s="5"/>
      <c r="U17" s="5"/>
      <c r="V17" s="4">
        <v>120.0</v>
      </c>
      <c r="W17" s="5"/>
      <c r="X17" s="5">
        <f t="shared" si="1"/>
        <v>300</v>
      </c>
      <c r="Y17" s="5"/>
      <c r="Z17" s="5"/>
      <c r="AA17" s="5"/>
      <c r="AB17" s="5"/>
      <c r="AC17" s="5"/>
    </row>
    <row r="18">
      <c r="A18" s="2">
        <v>43545.54205924769</v>
      </c>
      <c r="B18" s="1">
        <v>796.0</v>
      </c>
      <c r="C18" s="1" t="s">
        <v>58</v>
      </c>
      <c r="D18" s="1" t="s">
        <v>37</v>
      </c>
      <c r="N18" s="1">
        <v>45.0</v>
      </c>
      <c r="O18" s="1">
        <v>45.0</v>
      </c>
      <c r="P18" s="1">
        <v>45.0</v>
      </c>
      <c r="X18">
        <f t="shared" si="1"/>
        <v>135</v>
      </c>
    </row>
    <row r="19">
      <c r="A19" s="2">
        <v>43545.54384027778</v>
      </c>
      <c r="B19" s="1">
        <v>811.0</v>
      </c>
      <c r="C19" s="1" t="s">
        <v>59</v>
      </c>
      <c r="D19" s="1" t="s">
        <v>60</v>
      </c>
      <c r="N19" s="1">
        <v>45.0</v>
      </c>
      <c r="X19">
        <f t="shared" si="1"/>
        <v>45</v>
      </c>
    </row>
    <row r="20">
      <c r="A20" s="3">
        <v>43545.54688627315</v>
      </c>
      <c r="B20" s="4">
        <v>874.0</v>
      </c>
      <c r="C20" s="4" t="s">
        <v>61</v>
      </c>
      <c r="D20" s="4" t="s">
        <v>62</v>
      </c>
      <c r="E20" s="5"/>
      <c r="F20" s="5"/>
      <c r="G20" s="5"/>
      <c r="H20" s="5"/>
      <c r="I20" s="4">
        <v>55.0</v>
      </c>
      <c r="J20" s="4">
        <v>55.0</v>
      </c>
      <c r="K20" s="4">
        <v>55.0</v>
      </c>
      <c r="L20" s="4">
        <v>55.0</v>
      </c>
      <c r="M20" s="4">
        <v>55.0</v>
      </c>
      <c r="N20" s="4">
        <v>55.0</v>
      </c>
      <c r="O20" s="4">
        <v>55.0</v>
      </c>
      <c r="P20" s="4">
        <v>55.0</v>
      </c>
      <c r="Q20" s="5"/>
      <c r="R20" s="5"/>
      <c r="S20" s="5"/>
      <c r="T20" s="5"/>
      <c r="U20" s="5"/>
      <c r="V20" s="5"/>
      <c r="W20" s="5"/>
      <c r="X20" s="5">
        <f t="shared" si="1"/>
        <v>440</v>
      </c>
      <c r="Y20" s="5"/>
      <c r="Z20" s="5"/>
      <c r="AA20" s="5"/>
      <c r="AB20" s="5"/>
      <c r="AC20" s="5"/>
    </row>
    <row r="21">
      <c r="A21" s="2">
        <v>43545.548113680554</v>
      </c>
      <c r="B21" s="1">
        <v>880.0</v>
      </c>
      <c r="C21" s="1" t="s">
        <v>63</v>
      </c>
      <c r="D21" s="1" t="s">
        <v>32</v>
      </c>
      <c r="J21" s="1">
        <v>45.0</v>
      </c>
      <c r="K21" s="1">
        <v>45.0</v>
      </c>
      <c r="L21" s="1">
        <v>45.0</v>
      </c>
      <c r="X21">
        <f t="shared" si="1"/>
        <v>135</v>
      </c>
    </row>
    <row r="22">
      <c r="A22" s="6">
        <v>43545.54905015047</v>
      </c>
      <c r="B22" s="7">
        <v>905.0</v>
      </c>
      <c r="C22" s="7" t="s">
        <v>64</v>
      </c>
      <c r="D22" s="7" t="s">
        <v>65</v>
      </c>
      <c r="E22" s="8"/>
      <c r="F22" s="8"/>
      <c r="G22" s="8"/>
      <c r="H22" s="8"/>
      <c r="I22" s="7">
        <v>45.0</v>
      </c>
      <c r="J22" s="7">
        <v>45.0</v>
      </c>
      <c r="K22" s="7">
        <v>45.0</v>
      </c>
      <c r="L22" s="7">
        <v>45.0</v>
      </c>
      <c r="M22" s="8"/>
      <c r="N22" s="8"/>
      <c r="O22" s="8"/>
      <c r="P22" s="7">
        <v>45.0</v>
      </c>
      <c r="Q22" s="8"/>
      <c r="R22" s="8"/>
      <c r="S22" s="8"/>
      <c r="T22" s="8"/>
      <c r="U22" s="8"/>
      <c r="V22" s="8"/>
      <c r="W22" s="8"/>
      <c r="X22" s="8">
        <f t="shared" si="1"/>
        <v>225</v>
      </c>
      <c r="Y22" s="5"/>
      <c r="Z22" s="5"/>
      <c r="AA22" s="5"/>
      <c r="AB22" s="5"/>
      <c r="AC22" s="5"/>
    </row>
    <row r="23">
      <c r="A23" s="2">
        <v>43545.55082729166</v>
      </c>
      <c r="B23" s="1">
        <v>935.0</v>
      </c>
      <c r="C23" s="1" t="s">
        <v>66</v>
      </c>
      <c r="D23" s="1" t="s">
        <v>67</v>
      </c>
      <c r="J23" s="1">
        <v>45.0</v>
      </c>
      <c r="X23">
        <f t="shared" si="1"/>
        <v>45</v>
      </c>
    </row>
    <row r="24">
      <c r="A24" s="2">
        <v>43545.7389647338</v>
      </c>
      <c r="B24" s="1">
        <v>940.0</v>
      </c>
      <c r="C24" s="1" t="s">
        <v>68</v>
      </c>
      <c r="D24" s="1" t="s">
        <v>69</v>
      </c>
      <c r="T24" s="1">
        <v>45.0</v>
      </c>
      <c r="X24">
        <f t="shared" si="1"/>
        <v>45</v>
      </c>
    </row>
    <row r="25">
      <c r="A25" s="2">
        <v>43545.55154188657</v>
      </c>
      <c r="B25" s="1">
        <v>970.0</v>
      </c>
      <c r="C25" s="1" t="s">
        <v>70</v>
      </c>
      <c r="D25" s="1" t="s">
        <v>71</v>
      </c>
      <c r="J25" s="1">
        <v>45.0</v>
      </c>
      <c r="K25" s="1">
        <v>45.0</v>
      </c>
      <c r="L25" s="1">
        <v>45.0</v>
      </c>
      <c r="P25" s="1">
        <v>45.0</v>
      </c>
      <c r="X25">
        <f t="shared" si="1"/>
        <v>180</v>
      </c>
    </row>
    <row r="26">
      <c r="A26" s="2">
        <v>43545.5565152662</v>
      </c>
      <c r="B26" s="1">
        <v>1023.0</v>
      </c>
      <c r="C26" s="1" t="s">
        <v>72</v>
      </c>
      <c r="D26" s="1" t="s">
        <v>73</v>
      </c>
      <c r="I26" s="1">
        <v>55.0</v>
      </c>
      <c r="Q26" s="1">
        <v>55.0</v>
      </c>
      <c r="X26">
        <f t="shared" si="1"/>
        <v>110</v>
      </c>
    </row>
    <row r="27">
      <c r="A27" s="2">
        <v>43545.5570550463</v>
      </c>
      <c r="B27" s="1">
        <v>1026.0</v>
      </c>
      <c r="C27" s="1" t="s">
        <v>74</v>
      </c>
      <c r="D27" s="1" t="s">
        <v>75</v>
      </c>
      <c r="J27" s="1">
        <v>45.0</v>
      </c>
      <c r="K27" s="1">
        <v>45.0</v>
      </c>
      <c r="L27" s="1">
        <v>45.0</v>
      </c>
      <c r="X27">
        <f t="shared" si="1"/>
        <v>135</v>
      </c>
    </row>
    <row r="28">
      <c r="A28" s="3">
        <v>43545.5584766088</v>
      </c>
      <c r="B28" s="4">
        <v>1038.0</v>
      </c>
      <c r="C28" s="4" t="s">
        <v>76</v>
      </c>
      <c r="D28" s="4" t="s">
        <v>75</v>
      </c>
      <c r="E28" s="5"/>
      <c r="F28" s="5"/>
      <c r="G28" s="5"/>
      <c r="H28" s="5"/>
      <c r="I28" s="4">
        <v>45.0</v>
      </c>
      <c r="J28" s="4">
        <v>45.0</v>
      </c>
      <c r="K28" s="4">
        <v>45.0</v>
      </c>
      <c r="L28" s="4">
        <v>45.0</v>
      </c>
      <c r="M28" s="4">
        <v>45.0</v>
      </c>
      <c r="N28" s="4">
        <v>45.0</v>
      </c>
      <c r="O28" s="4">
        <v>45.0</v>
      </c>
      <c r="P28" s="4">
        <v>45.0</v>
      </c>
      <c r="Q28" s="5"/>
      <c r="R28" s="5"/>
      <c r="S28" s="5"/>
      <c r="T28" s="4">
        <v>45.0</v>
      </c>
      <c r="U28" s="5"/>
      <c r="V28" s="4">
        <v>45.0</v>
      </c>
      <c r="W28" s="4" t="s">
        <v>77</v>
      </c>
      <c r="X28" s="5">
        <f t="shared" si="1"/>
        <v>450</v>
      </c>
      <c r="Y28" s="5"/>
      <c r="Z28" s="5"/>
      <c r="AA28" s="5"/>
      <c r="AB28" s="5"/>
      <c r="AC28" s="5"/>
    </row>
    <row r="29">
      <c r="A29" s="2">
        <v>43545.56043125</v>
      </c>
      <c r="B29" s="1">
        <v>1046.0</v>
      </c>
      <c r="C29" s="1" t="s">
        <v>78</v>
      </c>
      <c r="D29" s="1" t="s">
        <v>57</v>
      </c>
      <c r="J29" s="1">
        <v>45.0</v>
      </c>
      <c r="K29" s="1">
        <v>45.0</v>
      </c>
      <c r="L29" s="1">
        <v>45.0</v>
      </c>
      <c r="X29">
        <f t="shared" si="1"/>
        <v>135</v>
      </c>
    </row>
    <row r="30">
      <c r="A30" s="2">
        <v>43545.56200122685</v>
      </c>
      <c r="B30" s="1">
        <v>1130.0</v>
      </c>
      <c r="C30" s="1" t="s">
        <v>79</v>
      </c>
      <c r="D30" s="1" t="s">
        <v>29</v>
      </c>
      <c r="L30" s="1">
        <v>45.0</v>
      </c>
      <c r="X30">
        <f t="shared" si="1"/>
        <v>45</v>
      </c>
    </row>
    <row r="31">
      <c r="A31" s="2">
        <v>43545.5629634375</v>
      </c>
      <c r="B31" s="1">
        <v>1146.0</v>
      </c>
      <c r="C31" s="1" t="s">
        <v>80</v>
      </c>
      <c r="D31" s="1" t="s">
        <v>81</v>
      </c>
      <c r="K31" s="1">
        <v>45.0</v>
      </c>
      <c r="L31" s="1">
        <v>45.0</v>
      </c>
      <c r="X31">
        <f t="shared" si="1"/>
        <v>90</v>
      </c>
    </row>
    <row r="32">
      <c r="A32" s="2">
        <v>43545.56390233796</v>
      </c>
      <c r="B32" s="1">
        <v>1244.0</v>
      </c>
      <c r="C32" s="1" t="s">
        <v>82</v>
      </c>
      <c r="D32" s="1" t="s">
        <v>83</v>
      </c>
      <c r="K32" s="1">
        <v>45.0</v>
      </c>
      <c r="L32" s="1">
        <v>45.0</v>
      </c>
      <c r="X32">
        <f t="shared" si="1"/>
        <v>90</v>
      </c>
    </row>
    <row r="33">
      <c r="A33" s="3">
        <v>43545.56493015046</v>
      </c>
      <c r="B33" s="4">
        <v>1264.0</v>
      </c>
      <c r="C33" s="4" t="s">
        <v>84</v>
      </c>
      <c r="D33" s="4" t="s">
        <v>85</v>
      </c>
      <c r="E33" s="5"/>
      <c r="F33" s="5"/>
      <c r="G33" s="5"/>
      <c r="H33" s="5"/>
      <c r="I33" s="4">
        <v>45.0</v>
      </c>
      <c r="J33" s="4">
        <v>45.0</v>
      </c>
      <c r="K33" s="4">
        <v>45.0</v>
      </c>
      <c r="L33" s="4">
        <v>45.0</v>
      </c>
      <c r="M33" s="5"/>
      <c r="N33" s="5"/>
      <c r="O33" s="4">
        <v>45.0</v>
      </c>
      <c r="P33" s="4">
        <v>45.0</v>
      </c>
      <c r="Q33" s="5"/>
      <c r="R33" s="5"/>
      <c r="S33" s="5"/>
      <c r="T33" s="5"/>
      <c r="U33" s="5"/>
      <c r="V33" s="5"/>
      <c r="W33" s="5"/>
      <c r="X33" s="5">
        <f t="shared" si="1"/>
        <v>270</v>
      </c>
      <c r="Y33" s="5"/>
      <c r="Z33" s="5"/>
      <c r="AA33" s="5"/>
      <c r="AB33" s="5"/>
      <c r="AC33" s="5"/>
    </row>
    <row r="34">
      <c r="A34" s="2">
        <v>43545.568405</v>
      </c>
      <c r="B34" s="1">
        <v>1275.0</v>
      </c>
      <c r="C34" s="1" t="s">
        <v>86</v>
      </c>
      <c r="D34" s="1" t="s">
        <v>87</v>
      </c>
      <c r="K34" s="9">
        <v>0.0</v>
      </c>
      <c r="X34">
        <f t="shared" si="1"/>
        <v>0</v>
      </c>
    </row>
    <row r="35">
      <c r="A35" s="3">
        <v>43545.56895862268</v>
      </c>
      <c r="B35" s="4">
        <v>1280.0</v>
      </c>
      <c r="C35" s="4" t="s">
        <v>88</v>
      </c>
      <c r="D35" s="4" t="s">
        <v>89</v>
      </c>
      <c r="E35" s="5"/>
      <c r="F35" s="5"/>
      <c r="G35" s="5"/>
      <c r="H35" s="5"/>
      <c r="I35" s="4">
        <v>45.0</v>
      </c>
      <c r="J35" s="4">
        <v>45.0</v>
      </c>
      <c r="K35" s="4">
        <v>45.0</v>
      </c>
      <c r="L35" s="4">
        <v>45.0</v>
      </c>
      <c r="M35" s="5"/>
      <c r="N35" s="5"/>
      <c r="O35" s="5"/>
      <c r="P35" s="4">
        <v>45.0</v>
      </c>
      <c r="Q35" s="5"/>
      <c r="R35" s="5"/>
      <c r="S35" s="5"/>
      <c r="T35" s="5"/>
      <c r="U35" s="5"/>
      <c r="V35" s="5"/>
      <c r="W35" s="5"/>
      <c r="X35" s="5">
        <f t="shared" si="1"/>
        <v>225</v>
      </c>
      <c r="Y35" s="5"/>
      <c r="Z35" s="5"/>
      <c r="AA35" s="5"/>
      <c r="AB35" s="5"/>
      <c r="AC35" s="5"/>
    </row>
    <row r="36">
      <c r="A36" s="2">
        <v>43545.56958545139</v>
      </c>
      <c r="B36" s="1">
        <v>1325.0</v>
      </c>
      <c r="C36" s="1" t="s">
        <v>90</v>
      </c>
      <c r="D36" s="1" t="s">
        <v>32</v>
      </c>
      <c r="I36" s="1">
        <v>45.0</v>
      </c>
      <c r="J36" s="1">
        <v>45.0</v>
      </c>
      <c r="K36" s="1">
        <v>45.0</v>
      </c>
      <c r="L36" s="1">
        <v>45.0</v>
      </c>
      <c r="X36">
        <f t="shared" si="1"/>
        <v>180</v>
      </c>
    </row>
    <row r="37">
      <c r="A37" s="2"/>
      <c r="X37">
        <f t="shared" si="1"/>
        <v>0</v>
      </c>
    </row>
    <row r="38">
      <c r="X38">
        <f t="shared" si="1"/>
        <v>0</v>
      </c>
    </row>
    <row r="39">
      <c r="X39">
        <f t="shared" si="1"/>
        <v>0</v>
      </c>
    </row>
    <row r="40">
      <c r="I40">
        <f t="shared" ref="I40:V40" si="2">SUM(I2:I39)</f>
        <v>560</v>
      </c>
      <c r="J40">
        <f t="shared" si="2"/>
        <v>730</v>
      </c>
      <c r="K40">
        <f t="shared" si="2"/>
        <v>695</v>
      </c>
      <c r="L40">
        <f t="shared" si="2"/>
        <v>875</v>
      </c>
      <c r="M40">
        <f t="shared" si="2"/>
        <v>325</v>
      </c>
      <c r="N40">
        <f t="shared" si="2"/>
        <v>280</v>
      </c>
      <c r="O40">
        <f t="shared" si="2"/>
        <v>325</v>
      </c>
      <c r="P40">
        <f t="shared" si="2"/>
        <v>505</v>
      </c>
      <c r="Q40">
        <f t="shared" si="2"/>
        <v>200</v>
      </c>
      <c r="R40">
        <f t="shared" si="2"/>
        <v>45</v>
      </c>
      <c r="S40">
        <f t="shared" si="2"/>
        <v>90</v>
      </c>
      <c r="T40">
        <f t="shared" si="2"/>
        <v>225</v>
      </c>
      <c r="U40">
        <f t="shared" si="2"/>
        <v>0</v>
      </c>
      <c r="V40">
        <f t="shared" si="2"/>
        <v>275</v>
      </c>
      <c r="X40">
        <f t="shared" si="1"/>
        <v>5130</v>
      </c>
    </row>
    <row r="41">
      <c r="X41">
        <f t="shared" si="1"/>
        <v>0</v>
      </c>
    </row>
    <row r="42">
      <c r="A42" s="10"/>
      <c r="B42" s="10"/>
      <c r="C42" s="10"/>
      <c r="D42" s="10"/>
      <c r="E42" s="10"/>
      <c r="F42" s="10"/>
      <c r="G42" s="10"/>
      <c r="H42" s="10"/>
      <c r="I42" s="11" t="s">
        <v>91</v>
      </c>
      <c r="J42" s="10">
        <f>SUM(I40:L40)</f>
        <v>2860</v>
      </c>
      <c r="K42" s="10"/>
      <c r="L42" s="10"/>
      <c r="M42" s="11" t="s">
        <v>92</v>
      </c>
      <c r="N42" s="10">
        <f>SUM(M40:P40)</f>
        <v>1435</v>
      </c>
      <c r="O42" s="10"/>
      <c r="P42" s="10"/>
      <c r="Q42" s="11" t="s">
        <v>93</v>
      </c>
      <c r="R42" s="10">
        <f>SUM(Q40:T40)</f>
        <v>560</v>
      </c>
      <c r="S42" s="10"/>
      <c r="T42" s="10"/>
      <c r="U42" s="11" t="s">
        <v>94</v>
      </c>
      <c r="V42" s="11">
        <v>275.0</v>
      </c>
      <c r="W42" s="10"/>
      <c r="X42" s="10">
        <f t="shared" si="1"/>
        <v>5130</v>
      </c>
      <c r="Y42" s="11" t="s">
        <v>95</v>
      </c>
      <c r="Z42" s="10"/>
      <c r="AA42" s="10"/>
      <c r="AB42" s="10"/>
      <c r="AC42" s="10"/>
    </row>
    <row r="50">
      <c r="X50" s="10"/>
      <c r="Y50" s="11"/>
    </row>
    <row r="68">
      <c r="X68">
        <f>SUM(E68:V68)</f>
        <v>0</v>
      </c>
    </row>
  </sheetData>
  <drawing r:id="rId2"/>
  <legacyDrawing r:id="rId3"/>
</worksheet>
</file>